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G138" i="1" s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43" i="1" l="1"/>
  <c r="L24" i="1"/>
  <c r="J43" i="1"/>
  <c r="H43" i="1"/>
  <c r="I43" i="1"/>
  <c r="G43" i="1"/>
  <c r="F43" i="1"/>
  <c r="J24" i="1"/>
  <c r="I24" i="1"/>
  <c r="H24" i="1"/>
  <c r="G24" i="1"/>
  <c r="F24" i="1"/>
  <c r="L196" i="1" l="1"/>
  <c r="J196" i="1"/>
  <c r="H196" i="1"/>
  <c r="I196" i="1"/>
  <c r="G196" i="1"/>
  <c r="F196" i="1"/>
</calcChain>
</file>

<file path=xl/sharedStrings.xml><?xml version="1.0" encoding="utf-8"?>
<sst xmlns="http://schemas.openxmlformats.org/spreadsheetml/2006/main" count="201" uniqueCount="53">
  <si>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</si>
  <si>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</si>
  <si>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</si>
  <si>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</si>
  <si>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</si>
  <si>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</si>
  <si>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</si>
  <si>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</si>
  <si>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</si>
  <si>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</si>
  <si>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</si>
  <si>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</si>
  <si>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</si>
  <si>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</si>
  <si>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</si>
  <si>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</si>
  <si>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</si>
  <si>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</si>
  <si>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</si>
  <si>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</si>
  <si>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</si>
  <si>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</si>
  <si>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</si>
  <si>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</si>
  <si>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</si>
  <si>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</si>
  <si>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</si>
  <si>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</si>
  <si>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</si>
  <si>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</si>
  <si>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</si>
  <si>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</si>
  <si>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</si>
  <si>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</si>
  <si>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</si>
  <si>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</si>
  <si>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</si>
  <si>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</si>
  <si>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</si>
  <si>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рагу овощное</t>
  </si>
  <si>
    <t>рыба припущенная</t>
  </si>
  <si>
    <t>чай с лимоном</t>
  </si>
  <si>
    <t>пшеничный</t>
  </si>
  <si>
    <t>ржаной</t>
  </si>
  <si>
    <t>яйцо вареное</t>
  </si>
  <si>
    <t>70/5</t>
  </si>
  <si>
    <t>200/15</t>
  </si>
  <si>
    <t>макароны отварные</t>
  </si>
  <si>
    <t>овощи по сезону</t>
  </si>
  <si>
    <t>мясо тушеное с овощами</t>
  </si>
  <si>
    <t>кофейный напиток с молоком</t>
  </si>
  <si>
    <t>40/60</t>
  </si>
  <si>
    <t>100/7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</si>
</sst>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21" activePane="bottomRight" state="frozen"/>
      <selection pane="topRight" activeCell="E1" sqref="E1"/>
      <selection pane="bottomLeft" activeCell="A6" sqref="A6"/>
      <selection pane="bottomRight" activeCell="L40" sqref="L4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/>
      <c r="D1" s="56"/>
      <c r="E1" s="56"/>
      <c r="F1" s="12" t="s">
        <v>16</v>
      </c>
      <c r="G1" s="2" t="s">
        <v>17</v>
      </c>
      <c r="H1" s="57"/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/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1" t="s">
        <v>44</v>
      </c>
      <c r="F14" s="43">
        <v>40</v>
      </c>
      <c r="G14" s="43">
        <v>5.0999999999999996</v>
      </c>
      <c r="H14" s="43">
        <v>4.5999999999999996</v>
      </c>
      <c r="I14" s="43">
        <v>0.3</v>
      </c>
      <c r="J14" s="43">
        <v>63</v>
      </c>
      <c r="K14" s="44">
        <v>169</v>
      </c>
      <c r="L14" s="43">
        <v>8.9</v>
      </c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40</v>
      </c>
      <c r="F16" s="43" t="s">
        <v>45</v>
      </c>
      <c r="G16" s="43">
        <v>16.7</v>
      </c>
      <c r="H16" s="43">
        <v>7.1</v>
      </c>
      <c r="I16" s="43">
        <v>0.6</v>
      </c>
      <c r="J16" s="43">
        <v>133</v>
      </c>
      <c r="K16" s="44">
        <v>192</v>
      </c>
      <c r="L16" s="43">
        <v>18</v>
      </c>
    </row>
    <row r="17" spans="1:12" ht="14.4" x14ac:dyDescent="0.3">
      <c r="A17" s="23"/>
      <c r="B17" s="15"/>
      <c r="C17" s="11"/>
      <c r="D17" s="7" t="s">
        <v>29</v>
      </c>
      <c r="E17" s="42" t="s">
        <v>39</v>
      </c>
      <c r="F17" s="43">
        <v>150</v>
      </c>
      <c r="G17" s="43">
        <v>3.2</v>
      </c>
      <c r="H17" s="43">
        <v>12.7</v>
      </c>
      <c r="I17" s="43">
        <v>17.8</v>
      </c>
      <c r="J17" s="43">
        <v>199</v>
      </c>
      <c r="K17" s="44">
        <v>118</v>
      </c>
      <c r="L17" s="43">
        <v>44</v>
      </c>
    </row>
    <row r="18" spans="1:12" ht="14.4" x14ac:dyDescent="0.3">
      <c r="A18" s="23"/>
      <c r="B18" s="15"/>
      <c r="C18" s="11"/>
      <c r="D18" s="7" t="s">
        <v>30</v>
      </c>
      <c r="E18" s="42" t="s">
        <v>41</v>
      </c>
      <c r="F18" s="43" t="s">
        <v>46</v>
      </c>
      <c r="G18" s="43">
        <v>15.7</v>
      </c>
      <c r="H18" s="43">
        <v>0</v>
      </c>
      <c r="I18" s="43">
        <v>13.2</v>
      </c>
      <c r="J18" s="43">
        <v>63</v>
      </c>
      <c r="K18" s="44">
        <v>350</v>
      </c>
      <c r="L18" s="43">
        <v>4</v>
      </c>
    </row>
    <row r="19" spans="1:12" ht="14.4" x14ac:dyDescent="0.3">
      <c r="A19" s="23"/>
      <c r="B19" s="15"/>
      <c r="C19" s="11"/>
      <c r="D19" s="7" t="s">
        <v>31</v>
      </c>
      <c r="E19" s="42" t="s">
        <v>42</v>
      </c>
      <c r="F19" s="43">
        <v>35</v>
      </c>
      <c r="G19" s="43">
        <v>2.5</v>
      </c>
      <c r="H19" s="43">
        <v>0.3</v>
      </c>
      <c r="I19" s="43">
        <v>16.8</v>
      </c>
      <c r="J19" s="43">
        <v>77</v>
      </c>
      <c r="K19" s="44">
        <v>1</v>
      </c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43</v>
      </c>
      <c r="F20" s="43">
        <v>20</v>
      </c>
      <c r="G20" s="43">
        <v>1.8</v>
      </c>
      <c r="H20" s="43">
        <v>0.66</v>
      </c>
      <c r="I20" s="43">
        <v>9.6</v>
      </c>
      <c r="J20" s="43">
        <v>51.8</v>
      </c>
      <c r="K20" s="44">
        <v>1</v>
      </c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245</v>
      </c>
      <c r="G23" s="19">
        <f t="shared" ref="G23:J23" si="2">SUM(G14:G22)</f>
        <v>44.999999999999993</v>
      </c>
      <c r="H23" s="19">
        <f t="shared" si="2"/>
        <v>25.36</v>
      </c>
      <c r="I23" s="19">
        <f t="shared" si="2"/>
        <v>58.300000000000004</v>
      </c>
      <c r="J23" s="19">
        <f t="shared" si="2"/>
        <v>586.79999999999995</v>
      </c>
      <c r="K23" s="25"/>
      <c r="L23" s="19">
        <f t="shared" ref="L23" si="3">SUM(L14:L22)</f>
        <v>74.900000000000006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245</v>
      </c>
      <c r="G24" s="32">
        <f t="shared" ref="G24:J24" si="4">G13+G23</f>
        <v>44.999999999999993</v>
      </c>
      <c r="H24" s="32">
        <f t="shared" si="4"/>
        <v>25.36</v>
      </c>
      <c r="I24" s="32">
        <f t="shared" si="4"/>
        <v>58.300000000000004</v>
      </c>
      <c r="J24" s="32">
        <f t="shared" si="4"/>
        <v>586.79999999999995</v>
      </c>
      <c r="K24" s="32"/>
      <c r="L24" s="32">
        <f t="shared" ref="L24" si="5">L13+L23</f>
        <v>74.900000000000006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48</v>
      </c>
      <c r="F33" s="43">
        <v>70</v>
      </c>
      <c r="G33" s="43">
        <v>13.47</v>
      </c>
      <c r="H33" s="43">
        <v>0.4</v>
      </c>
      <c r="I33" s="43">
        <v>2.5</v>
      </c>
      <c r="J33" s="43">
        <v>48</v>
      </c>
      <c r="K33" s="44">
        <v>22</v>
      </c>
      <c r="L33" s="43">
        <v>9.8000000000000007</v>
      </c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49</v>
      </c>
      <c r="F35" s="43" t="s">
        <v>51</v>
      </c>
      <c r="G35" s="43">
        <v>9.1</v>
      </c>
      <c r="H35" s="43">
        <v>7.7</v>
      </c>
      <c r="I35" s="43">
        <v>15.9</v>
      </c>
      <c r="J35" s="43">
        <v>94</v>
      </c>
      <c r="K35" s="44">
        <v>280</v>
      </c>
      <c r="L35" s="43">
        <v>24.3</v>
      </c>
    </row>
    <row r="36" spans="1:12" ht="14.4" x14ac:dyDescent="0.3">
      <c r="A36" s="14"/>
      <c r="B36" s="15"/>
      <c r="C36" s="11"/>
      <c r="D36" s="7" t="s">
        <v>29</v>
      </c>
      <c r="E36" s="42" t="s">
        <v>47</v>
      </c>
      <c r="F36" s="43" t="s">
        <v>52</v>
      </c>
      <c r="G36" s="43">
        <v>6.5</v>
      </c>
      <c r="H36" s="43">
        <v>4.7</v>
      </c>
      <c r="I36" s="43">
        <v>3.38</v>
      </c>
      <c r="J36" s="43">
        <v>142</v>
      </c>
      <c r="K36" s="44">
        <v>164</v>
      </c>
      <c r="L36" s="43">
        <v>11</v>
      </c>
    </row>
    <row r="37" spans="1:12" ht="14.4" x14ac:dyDescent="0.3">
      <c r="A37" s="14"/>
      <c r="B37" s="15"/>
      <c r="C37" s="11"/>
      <c r="D37" s="7" t="s">
        <v>30</v>
      </c>
      <c r="E37" s="42" t="s">
        <v>50</v>
      </c>
      <c r="F37" s="43" t="s">
        <v>46</v>
      </c>
      <c r="G37" s="43">
        <v>3.3</v>
      </c>
      <c r="H37" s="43">
        <v>3.3</v>
      </c>
      <c r="I37" s="43">
        <v>24.8</v>
      </c>
      <c r="J37" s="43">
        <v>142</v>
      </c>
      <c r="K37" s="44">
        <v>352</v>
      </c>
      <c r="L37" s="43">
        <v>25.9</v>
      </c>
    </row>
    <row r="38" spans="1:12" ht="14.4" x14ac:dyDescent="0.3">
      <c r="A38" s="14"/>
      <c r="B38" s="15"/>
      <c r="C38" s="11"/>
      <c r="D38" s="7" t="s">
        <v>31</v>
      </c>
      <c r="E38" s="42" t="s">
        <v>42</v>
      </c>
      <c r="F38" s="43">
        <v>35</v>
      </c>
      <c r="G38" s="43">
        <v>2.5</v>
      </c>
      <c r="H38" s="43">
        <v>0.3</v>
      </c>
      <c r="I38" s="43">
        <v>16.8</v>
      </c>
      <c r="J38" s="43">
        <v>77</v>
      </c>
      <c r="K38" s="44">
        <v>1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43</v>
      </c>
      <c r="F39" s="43">
        <v>20</v>
      </c>
      <c r="G39" s="43">
        <v>1.8</v>
      </c>
      <c r="H39" s="43">
        <v>0.66</v>
      </c>
      <c r="I39" s="43">
        <v>9.6</v>
      </c>
      <c r="J39" s="43">
        <v>51.8</v>
      </c>
      <c r="K39" s="44">
        <v>1</v>
      </c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125</v>
      </c>
      <c r="G42" s="19">
        <f t="shared" ref="G42" si="10">SUM(G33:G41)</f>
        <v>36.669999999999995</v>
      </c>
      <c r="H42" s="19">
        <f t="shared" ref="H42" si="11">SUM(H33:H41)</f>
        <v>17.060000000000002</v>
      </c>
      <c r="I42" s="19">
        <f t="shared" ref="I42" si="12">SUM(I33:I41)</f>
        <v>72.97999999999999</v>
      </c>
      <c r="J42" s="19">
        <f t="shared" ref="J42:L42" si="13">SUM(J33:J41)</f>
        <v>554.79999999999995</v>
      </c>
      <c r="K42" s="25"/>
      <c r="L42" s="19">
        <f t="shared" si="13"/>
        <v>71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125</v>
      </c>
      <c r="G43" s="32">
        <f t="shared" ref="G43" si="14">G32+G42</f>
        <v>36.669999999999995</v>
      </c>
      <c r="H43" s="32">
        <f t="shared" ref="H43" si="15">H32+H42</f>
        <v>17.060000000000002</v>
      </c>
      <c r="I43" s="32">
        <f t="shared" ref="I43" si="16">I32+I42</f>
        <v>72.97999999999999</v>
      </c>
      <c r="J43" s="32">
        <f t="shared" ref="J43:L43" si="17">J32+J42</f>
        <v>554.79999999999995</v>
      </c>
      <c r="K43" s="32"/>
      <c r="L43" s="32">
        <f t="shared" si="17"/>
        <v>71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185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40.834999999999994</v>
      </c>
      <c r="H196" s="34">
        <f t="shared" si="94"/>
        <v>21.21</v>
      </c>
      <c r="I196" s="34">
        <f t="shared" si="94"/>
        <v>65.64</v>
      </c>
      <c r="J196" s="34">
        <f t="shared" si="94"/>
        <v>570.79999999999995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72.95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</cp:lastModifiedBy>
  <dcterms:created xsi:type="dcterms:W3CDTF">2022-05-16T14:23:56Z</dcterms:created>
  <dcterms:modified xsi:type="dcterms:W3CDTF">2023-10-17T09:14:39Z</dcterms:modified>
</cp:coreProperties>
</file>